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1055" activeTab="0"/>
  </bookViews>
  <sheets>
    <sheet name="Year 1" sheetId="1" r:id="rId1"/>
  </sheets>
  <definedNames>
    <definedName name="_xlnm.Print_Area" localSheetId="0">'Year 1'!$A$1:$K$46</definedName>
  </definedNames>
  <calcPr fullCalcOnLoad="1"/>
</workbook>
</file>

<file path=xl/sharedStrings.xml><?xml version="1.0" encoding="utf-8"?>
<sst xmlns="http://schemas.openxmlformats.org/spreadsheetml/2006/main" count="39" uniqueCount="28">
  <si>
    <t>Salary</t>
  </si>
  <si>
    <t>Subtotal</t>
  </si>
  <si>
    <t>A. Professional Staff</t>
  </si>
  <si>
    <t>B. Other Personnel</t>
  </si>
  <si>
    <t>C.  Subtotal Personnel</t>
  </si>
  <si>
    <t>D.  Fringe Benefits for Professional Staff</t>
  </si>
  <si>
    <t xml:space="preserve">Budget Period: </t>
  </si>
  <si>
    <t xml:space="preserve"> </t>
  </si>
  <si>
    <t># Mos</t>
  </si>
  <si>
    <t>% of</t>
  </si>
  <si>
    <t>Effort</t>
  </si>
  <si>
    <t>Person/</t>
  </si>
  <si>
    <t>Months</t>
  </si>
  <si>
    <t>Person</t>
  </si>
  <si>
    <t>E.  Fringe Benefits for Other Personnel</t>
  </si>
  <si>
    <t>F.  Subtotal Personnel and Benefits</t>
  </si>
  <si>
    <t>G.  Equipment</t>
  </si>
  <si>
    <t xml:space="preserve">  1. Primary Care Fee for GAs </t>
  </si>
  <si>
    <t xml:space="preserve">Project Title: </t>
  </si>
  <si>
    <t xml:space="preserve">  1. Retirement &amp; Insurance @ 38.0%</t>
  </si>
  <si>
    <t>SCF Funds</t>
  </si>
  <si>
    <t>Other</t>
  </si>
  <si>
    <t>Sources</t>
  </si>
  <si>
    <t>K.  Total Costs</t>
  </si>
  <si>
    <t>J.  Other</t>
  </si>
  <si>
    <t>H.  Commodities</t>
  </si>
  <si>
    <t>I.  Contractual Services</t>
  </si>
  <si>
    <t>Energy Boost Concept Fund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</si>
</sst>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1">
      <selection activeCell="A80" sqref="A80"/>
    </sheetView>
  </sheetViews>
  <sheetFormatPr defaultColWidth="9.140625" defaultRowHeight="12.75"/>
  <cols>
    <col min="1" max="1" width="41.28125" style="0" customWidth="1"/>
    <col min="2" max="2" width="9.28125" style="16" customWidth="1"/>
    <col min="3" max="3" width="6.7109375" style="0" customWidth="1"/>
    <col min="4" max="4" width="7.7109375" style="0" customWidth="1"/>
    <col min="5" max="5" width="7.140625" style="0" customWidth="1"/>
    <col min="6" max="6" width="2.421875" style="0" customWidth="1"/>
    <col min="7" max="7" width="10.28125" style="16" customWidth="1"/>
    <col min="8" max="8" width="5.421875" style="0" customWidth="1"/>
    <col min="9" max="9" width="5.7109375" style="0" customWidth="1"/>
    <col min="10" max="10" width="6.7109375" style="0" customWidth="1"/>
    <col min="11" max="11" width="10.28125" style="16" customWidth="1"/>
  </cols>
  <sheetData>
    <row r="1" ht="15.75">
      <c r="A1" s="35" t="s">
        <v>27</v>
      </c>
    </row>
    <row r="2" ht="12.75">
      <c r="A2" s="6" t="s">
        <v>18</v>
      </c>
    </row>
    <row r="3" spans="1:11" ht="12.75">
      <c r="A3" s="6" t="s">
        <v>6</v>
      </c>
      <c r="D3" s="29" t="s">
        <v>9</v>
      </c>
      <c r="E3" t="s">
        <v>11</v>
      </c>
      <c r="I3" s="29" t="s">
        <v>9</v>
      </c>
      <c r="J3" t="s">
        <v>13</v>
      </c>
      <c r="K3" s="37" t="s">
        <v>21</v>
      </c>
    </row>
    <row r="4" spans="1:11" ht="12.75">
      <c r="A4" s="2"/>
      <c r="B4" s="17" t="s">
        <v>0</v>
      </c>
      <c r="C4" s="3" t="s">
        <v>8</v>
      </c>
      <c r="D4" s="14" t="s">
        <v>10</v>
      </c>
      <c r="E4" s="14" t="s">
        <v>12</v>
      </c>
      <c r="F4" s="14"/>
      <c r="G4" s="25" t="s">
        <v>20</v>
      </c>
      <c r="H4" s="3" t="s">
        <v>8</v>
      </c>
      <c r="I4" s="14" t="s">
        <v>10</v>
      </c>
      <c r="J4" s="14" t="s">
        <v>12</v>
      </c>
      <c r="K4" s="36" t="s">
        <v>22</v>
      </c>
    </row>
    <row r="5" spans="1:11" ht="12.75">
      <c r="A5" s="6" t="s">
        <v>2</v>
      </c>
      <c r="B5" s="18"/>
      <c r="C5" s="1"/>
      <c r="D5" s="1"/>
      <c r="E5" s="1"/>
      <c r="F5" s="1"/>
      <c r="G5" s="18"/>
      <c r="H5" s="1"/>
      <c r="I5" s="1"/>
      <c r="J5" s="1"/>
      <c r="K5" s="18"/>
    </row>
    <row r="6" spans="1:11" ht="12.75">
      <c r="A6" s="34"/>
      <c r="B6" s="19"/>
      <c r="C6" s="4"/>
      <c r="D6" s="4"/>
      <c r="E6">
        <f>C6*D6</f>
        <v>0</v>
      </c>
      <c r="G6" s="19">
        <f>ROUND(B6*E6,0)+F6</f>
        <v>0</v>
      </c>
      <c r="J6">
        <f>H6*I6</f>
        <v>0</v>
      </c>
      <c r="K6" s="19">
        <f>ROUND(B6*J6,0)</f>
        <v>0</v>
      </c>
    </row>
    <row r="7" spans="1:11" ht="12.75">
      <c r="A7" s="34"/>
      <c r="E7">
        <f>C7*D7</f>
        <v>0</v>
      </c>
      <c r="G7" s="19">
        <f>ROUND(B7*E7,0)+F7</f>
        <v>0</v>
      </c>
      <c r="H7" s="4"/>
      <c r="I7" s="34"/>
      <c r="J7">
        <f>H7*I7</f>
        <v>0</v>
      </c>
      <c r="K7" s="19">
        <f>ROUND(B7*J7,0)</f>
        <v>0</v>
      </c>
    </row>
    <row r="8" spans="1:11" ht="12.75">
      <c r="A8" s="28"/>
      <c r="E8">
        <f>C8*D8</f>
        <v>0</v>
      </c>
      <c r="G8" s="19">
        <f>ROUND(B8*E8,0)+F8</f>
        <v>0</v>
      </c>
      <c r="J8">
        <f>H8*I8</f>
        <v>0</v>
      </c>
      <c r="K8" s="16">
        <f>ROUND(B8*J8,0)</f>
        <v>0</v>
      </c>
    </row>
    <row r="9" spans="1:11" ht="12.75">
      <c r="A9" s="15"/>
      <c r="E9">
        <f>C9*D9</f>
        <v>0</v>
      </c>
      <c r="G9" s="19">
        <f>ROUND(B9*E9,0)+F9</f>
        <v>0</v>
      </c>
      <c r="J9">
        <f>H9*I9</f>
        <v>0</v>
      </c>
      <c r="K9" s="16">
        <f>ROUND(B9*J9,0)</f>
        <v>0</v>
      </c>
    </row>
    <row r="10" spans="1:11" ht="12.75">
      <c r="A10" s="3" t="s">
        <v>1</v>
      </c>
      <c r="B10" s="20"/>
      <c r="C10" s="5"/>
      <c r="D10" s="5"/>
      <c r="E10" s="5">
        <f>SUM(E6:E9)</f>
        <v>0</v>
      </c>
      <c r="F10" s="5"/>
      <c r="G10" s="26">
        <f>SUM(G5:G9)</f>
        <v>0</v>
      </c>
      <c r="H10" s="5"/>
      <c r="I10" s="5"/>
      <c r="J10" s="5">
        <f>SUM(J5:J9)</f>
        <v>0</v>
      </c>
      <c r="K10" s="26">
        <f>SUM(K5:K9)</f>
        <v>0</v>
      </c>
    </row>
    <row r="11" ht="12.75">
      <c r="A11" s="6" t="s">
        <v>3</v>
      </c>
    </row>
    <row r="12" spans="1:11" ht="12.75">
      <c r="A12" s="15"/>
      <c r="E12">
        <f>C12*D12</f>
        <v>0</v>
      </c>
      <c r="G12" s="19">
        <f>ROUND(B12*E12,0)</f>
        <v>0</v>
      </c>
      <c r="J12" s="4">
        <f>H12*I12</f>
        <v>0</v>
      </c>
      <c r="K12" s="16">
        <f>ROUND(B12*J12,0)</f>
        <v>0</v>
      </c>
    </row>
    <row r="13" spans="1:11" ht="12.75">
      <c r="A13" s="15"/>
      <c r="E13">
        <f>C13*D13</f>
        <v>0</v>
      </c>
      <c r="G13" s="19">
        <f>ROUND(B13*E13,0)</f>
        <v>0</v>
      </c>
      <c r="J13" s="4">
        <f>H13*I13</f>
        <v>0</v>
      </c>
      <c r="K13" s="19">
        <f>ROUND(B13*J13,0)</f>
        <v>0</v>
      </c>
    </row>
    <row r="14" spans="1:11" ht="12.75">
      <c r="A14" s="15"/>
      <c r="E14">
        <f>C14*D14</f>
        <v>0</v>
      </c>
      <c r="G14" s="19">
        <f>ROUND(B14*E14,0)</f>
        <v>0</v>
      </c>
      <c r="J14" s="4">
        <f>H14*I14</f>
        <v>0</v>
      </c>
      <c r="K14" s="16">
        <f>ROUND(B14*J14,0)</f>
        <v>0</v>
      </c>
    </row>
    <row r="15" spans="1:11" ht="12.75">
      <c r="A15" s="15"/>
      <c r="E15">
        <f>C15*D15</f>
        <v>0</v>
      </c>
      <c r="G15" s="19">
        <f>ROUND(B15*E15,0)</f>
        <v>0</v>
      </c>
      <c r="J15" s="4">
        <f>H15*I15</f>
        <v>0</v>
      </c>
      <c r="K15" s="19">
        <f>ROUND(B15*J15,0)</f>
        <v>0</v>
      </c>
    </row>
    <row r="16" spans="1:11" ht="12.75">
      <c r="A16" s="8"/>
      <c r="B16" s="20"/>
      <c r="C16" s="2"/>
      <c r="D16" s="2"/>
      <c r="E16" s="2">
        <f>C16*D16</f>
        <v>0</v>
      </c>
      <c r="F16" s="4"/>
      <c r="G16" s="19">
        <f>ROUND(B16*E16,0)</f>
        <v>0</v>
      </c>
      <c r="H16" s="2"/>
      <c r="I16" s="2"/>
      <c r="J16" s="2">
        <f>H16*I16</f>
        <v>0</v>
      </c>
      <c r="K16" s="20">
        <f>ROUND(B16*J16,0)</f>
        <v>0</v>
      </c>
    </row>
    <row r="17" spans="1:11" ht="12.75">
      <c r="A17" s="3" t="s">
        <v>1</v>
      </c>
      <c r="B17" s="20"/>
      <c r="C17" s="2"/>
      <c r="D17" s="2"/>
      <c r="E17" s="2"/>
      <c r="F17" s="12"/>
      <c r="G17" s="27">
        <f>SUM(G11:G16)</f>
        <v>0</v>
      </c>
      <c r="H17" s="5"/>
      <c r="I17" s="5"/>
      <c r="J17" s="5"/>
      <c r="K17" s="26">
        <f>SUM(K11:K16)</f>
        <v>0</v>
      </c>
    </row>
    <row r="18" spans="1:11" ht="12.75">
      <c r="A18" s="5" t="s">
        <v>4</v>
      </c>
      <c r="B18" s="21"/>
      <c r="C18" s="2"/>
      <c r="D18" s="2"/>
      <c r="E18" s="2"/>
      <c r="F18" s="2"/>
      <c r="G18" s="26">
        <f>G10+G17</f>
        <v>0</v>
      </c>
      <c r="H18" s="5"/>
      <c r="I18" s="5"/>
      <c r="J18" s="2"/>
      <c r="K18" s="26">
        <f>K10+K17</f>
        <v>0</v>
      </c>
    </row>
    <row r="19" spans="1:2" ht="12.75">
      <c r="A19" s="6" t="s">
        <v>5</v>
      </c>
      <c r="B19" s="19"/>
    </row>
    <row r="20" spans="1:11" ht="12.75">
      <c r="A20" t="s">
        <v>19</v>
      </c>
      <c r="C20" s="10"/>
      <c r="D20" s="10"/>
      <c r="E20" s="10"/>
      <c r="F20" s="10"/>
      <c r="G20" s="16">
        <f>ROUND(G10*0.38,0)</f>
        <v>0</v>
      </c>
      <c r="K20" s="16">
        <f>ROUND(K10*0.38,0)</f>
        <v>0</v>
      </c>
    </row>
    <row r="21" spans="3:6" ht="12.75">
      <c r="C21" s="10"/>
      <c r="D21" s="10"/>
      <c r="E21" s="10"/>
      <c r="F21" s="10"/>
    </row>
    <row r="22" spans="1:11" s="4" customFormat="1" ht="12.75">
      <c r="A22" s="11" t="s">
        <v>1</v>
      </c>
      <c r="B22" s="21"/>
      <c r="C22" s="12"/>
      <c r="D22" s="12"/>
      <c r="E22" s="12"/>
      <c r="F22" s="12"/>
      <c r="G22" s="27">
        <f>SUM(G20:G21)</f>
        <v>0</v>
      </c>
      <c r="H22" s="13"/>
      <c r="I22" s="13"/>
      <c r="J22" s="13"/>
      <c r="K22" s="27">
        <f>SUM(K20:K21)</f>
        <v>0</v>
      </c>
    </row>
    <row r="23" spans="1:11" s="4" customFormat="1" ht="12.75">
      <c r="A23" s="30" t="s">
        <v>14</v>
      </c>
      <c r="B23" s="19"/>
      <c r="G23" s="31"/>
      <c r="H23" s="30"/>
      <c r="I23" s="30"/>
      <c r="J23" s="30"/>
      <c r="K23" s="31"/>
    </row>
    <row r="24" spans="1:11" s="4" customFormat="1" ht="12.75">
      <c r="A24" s="32" t="s">
        <v>17</v>
      </c>
      <c r="B24" s="19"/>
      <c r="G24" s="33"/>
      <c r="H24" s="30"/>
      <c r="I24" s="30"/>
      <c r="J24" s="30"/>
      <c r="K24" s="31"/>
    </row>
    <row r="25" spans="1:11" s="4" customFormat="1" ht="12.75">
      <c r="A25" s="11" t="s">
        <v>1</v>
      </c>
      <c r="B25" s="21"/>
      <c r="C25" s="12"/>
      <c r="D25" s="12"/>
      <c r="E25" s="12"/>
      <c r="F25" s="12"/>
      <c r="G25" s="27">
        <f>SUM(G23:G24)</f>
        <v>0</v>
      </c>
      <c r="H25" s="13"/>
      <c r="I25" s="13"/>
      <c r="J25" s="13"/>
      <c r="K25" s="27">
        <f>SUM(K23:K24)</f>
        <v>0</v>
      </c>
    </row>
    <row r="26" spans="1:11" ht="12.75">
      <c r="A26" s="9" t="s">
        <v>15</v>
      </c>
      <c r="B26" s="22"/>
      <c r="C26" s="8"/>
      <c r="D26" s="8"/>
      <c r="E26" s="8"/>
      <c r="F26" s="8"/>
      <c r="G26" s="26">
        <f>+G18+G22+G25</f>
        <v>0</v>
      </c>
      <c r="H26" s="5"/>
      <c r="I26" s="5"/>
      <c r="J26" s="8"/>
      <c r="K26" s="26">
        <f>+K18+K22+K25</f>
        <v>0</v>
      </c>
    </row>
    <row r="27" ht="12.75">
      <c r="A27" s="6" t="s">
        <v>16</v>
      </c>
    </row>
    <row r="28" ht="12.75">
      <c r="A28" s="15"/>
    </row>
    <row r="29" spans="1:11" ht="12.75">
      <c r="A29" s="3" t="s">
        <v>1</v>
      </c>
      <c r="B29" s="20"/>
      <c r="C29" s="2"/>
      <c r="D29" s="2"/>
      <c r="E29" s="2"/>
      <c r="F29" s="2"/>
      <c r="G29" s="26">
        <f>SUM(G27:G28)</f>
        <v>0</v>
      </c>
      <c r="H29" s="5"/>
      <c r="I29" s="5"/>
      <c r="J29" s="2"/>
      <c r="K29" s="26">
        <f>SUM(K27:K28)</f>
        <v>0</v>
      </c>
    </row>
    <row r="30" ht="12.75">
      <c r="A30" s="6" t="s">
        <v>25</v>
      </c>
    </row>
    <row r="31" ht="12.75">
      <c r="A31" s="15"/>
    </row>
    <row r="32" ht="12.75">
      <c r="A32" s="15"/>
    </row>
    <row r="33" ht="12.75">
      <c r="A33" s="15" t="s">
        <v>7</v>
      </c>
    </row>
    <row r="34" spans="1:11" ht="12.75">
      <c r="A34" s="8"/>
      <c r="B34" s="20"/>
      <c r="C34" s="2"/>
      <c r="D34" s="2"/>
      <c r="E34" s="2"/>
      <c r="F34" s="2"/>
      <c r="G34" s="20"/>
      <c r="H34" s="2"/>
      <c r="I34" s="2"/>
      <c r="J34" s="2"/>
      <c r="K34" s="20"/>
    </row>
    <row r="35" spans="1:11" ht="12.75">
      <c r="A35" s="3" t="s">
        <v>1</v>
      </c>
      <c r="B35" s="17"/>
      <c r="C35" s="3"/>
      <c r="D35" s="3"/>
      <c r="E35" s="3"/>
      <c r="F35" s="3"/>
      <c r="G35" s="26">
        <f>SUM(G30:G34)</f>
        <v>0</v>
      </c>
      <c r="H35" s="5"/>
      <c r="I35" s="5"/>
      <c r="J35" s="2"/>
      <c r="K35" s="26">
        <f>SUM(K30:K34)</f>
        <v>0</v>
      </c>
    </row>
    <row r="36" ht="12.75">
      <c r="A36" s="6" t="s">
        <v>26</v>
      </c>
    </row>
    <row r="37" ht="12.75">
      <c r="A37" s="15"/>
    </row>
    <row r="38" ht="12.75">
      <c r="A38" s="15"/>
    </row>
    <row r="39" ht="12.75">
      <c r="A39" s="15"/>
    </row>
    <row r="40" spans="1:11" ht="12.75">
      <c r="A40" s="3" t="s">
        <v>1</v>
      </c>
      <c r="B40" s="20"/>
      <c r="C40" s="2"/>
      <c r="D40" s="2"/>
      <c r="E40" s="2"/>
      <c r="F40" s="2"/>
      <c r="G40" s="26">
        <f>SUM(G36:G39)</f>
        <v>0</v>
      </c>
      <c r="H40" s="5"/>
      <c r="I40" s="5"/>
      <c r="J40" s="2"/>
      <c r="K40" s="26">
        <f>SUM(K36:K39)</f>
        <v>0</v>
      </c>
    </row>
    <row r="41" ht="12.75">
      <c r="A41" s="6" t="s">
        <v>24</v>
      </c>
    </row>
    <row r="42" ht="12.75">
      <c r="A42" s="15"/>
    </row>
    <row r="43" ht="12.75">
      <c r="A43" s="15"/>
    </row>
    <row r="44" spans="1:11" ht="12.75">
      <c r="A44" s="3" t="s">
        <v>1</v>
      </c>
      <c r="B44" s="17"/>
      <c r="C44" s="2"/>
      <c r="D44" s="2"/>
      <c r="E44" s="2"/>
      <c r="F44" s="2"/>
      <c r="G44" s="26">
        <f>SUM(G41:G43)</f>
        <v>0</v>
      </c>
      <c r="H44" s="5"/>
      <c r="I44" s="5"/>
      <c r="J44" s="2"/>
      <c r="K44" s="26">
        <f>SUM(K41:K43)</f>
        <v>0</v>
      </c>
    </row>
    <row r="45" spans="1:11" ht="12.75">
      <c r="A45" s="6" t="s">
        <v>23</v>
      </c>
      <c r="B45" s="23"/>
      <c r="C45" s="6"/>
      <c r="D45" s="6"/>
      <c r="E45" s="6"/>
      <c r="F45" s="6"/>
      <c r="G45" s="23">
        <f>SUM(G26,G29,G35,G40,G44)</f>
        <v>0</v>
      </c>
      <c r="H45" s="6"/>
      <c r="I45" s="6"/>
      <c r="J45" s="6"/>
      <c r="K45" s="23">
        <f>SUM(K26,K29,K35,K40,K44)</f>
        <v>0</v>
      </c>
    </row>
    <row r="46" spans="1:11" ht="15.75" thickBot="1">
      <c r="A46" s="7"/>
      <c r="B46" s="24"/>
      <c r="C46" s="7"/>
      <c r="D46" s="7"/>
      <c r="E46" s="7"/>
      <c r="F46" s="7"/>
      <c r="G46" s="24"/>
      <c r="H46" s="7"/>
      <c r="I46" s="7"/>
      <c r="J46" s="7"/>
      <c r="K46" s="24"/>
    </row>
    <row r="47" ht="13.5" thickTop="1"/>
  </sheetData>
  <sheetProtection/>
  <printOptions/>
  <pageMargins left="0.75" right="0.75" top="1" bottom="0.25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Donow</dc:creator>
  <cp:keywords/>
  <dc:description/>
  <cp:lastModifiedBy>Amy McMorrow Hunter</cp:lastModifiedBy>
  <cp:lastPrinted>2015-07-07T16:42:36Z</cp:lastPrinted>
  <dcterms:created xsi:type="dcterms:W3CDTF">1998-11-24T15:03:59Z</dcterms:created>
  <dcterms:modified xsi:type="dcterms:W3CDTF">2015-08-18T18:57:47Z</dcterms:modified>
  <cp:category/>
  <cp:version/>
  <cp:contentType/>
  <cp:contentStatus/>
</cp:coreProperties>
</file>